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9E35A9ED-5106-4D63-98FC-AC4616E4B4B4}"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<sst xmlns="http://schemas.openxmlformats.org/spreadsheetml/2006/main" count="679" uniqueCount="392">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</sst>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363</v>
      </c>
      <c r="B10" s="162"/>
      <c r="C10" s="112" t="str">
        <f>VLOOKUP(A10,listado,2,0)</f>
        <v>G. PROYECTOS DE EDIFICACIÓN</v>
      </c>
      <c r="D10" s="112"/>
      <c r="E10" s="112"/>
      <c r="F10" s="112"/>
      <c r="G10" s="112" t="str">
        <f>VLOOKUP(A10,listado,3,0)</f>
        <v>Técnico/a 1</v>
      </c>
      <c r="H10" s="112"/>
      <c r="I10" s="123" t="str">
        <f>VLOOKUP(A10,listado,4,0)</f>
        <v>Técnico/a en instalaciones de edificación</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5 años de experiencia global.
Al menos 5 años de experiencia especifica.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A7a1/RpjoPV7pwTI60d3kyUqOsPWZnGaSDcI0bNeSvuI3To6jUrGLzLFbC6c9QACnmDm4nH/qf1UIOJgPBphQ==" saltValue="9HFYmbj6uwgmuvyLraHcu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2025-05-27T12:13:11Z</dcterms:modified>
</cp:coreProperties>
</file>